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'Лист1'!$C$2:$L$48</definedName>
  </definedNames>
  <calcPr fullCalcOnLoad="1"/>
</workbook>
</file>

<file path=xl/sharedStrings.xml><?xml version="1.0" encoding="utf-8"?>
<sst xmlns="http://schemas.openxmlformats.org/spreadsheetml/2006/main" count="21" uniqueCount="17">
  <si>
    <t>отверстия  верх 6мм.</t>
  </si>
  <si>
    <t>отверстия  низ 10мм.  40мм.</t>
  </si>
  <si>
    <t>введите данные</t>
  </si>
  <si>
    <t>кол-во дверей (n), шт.</t>
  </si>
  <si>
    <t>высота проема (H), мм.</t>
  </si>
  <si>
    <t>ширина проема (L), мм.</t>
  </si>
  <si>
    <t>вертикальный                 профиль-ручка (h), мм.</t>
  </si>
  <si>
    <t>горизонтальные          профиля (k), мм.</t>
  </si>
  <si>
    <t>длина, мм.</t>
  </si>
  <si>
    <t>ширина, мм.</t>
  </si>
  <si>
    <t>высота двери (h), мм.</t>
  </si>
  <si>
    <t>ширина двери (l), мм.</t>
  </si>
  <si>
    <t>симметричный профиль</t>
  </si>
  <si>
    <t>асимметричный профиль</t>
  </si>
  <si>
    <t>размеры заполнения с уплотнителем (зеркало 4мм., ЛДСП 8мм.)</t>
  </si>
  <si>
    <t>размеры заполнения без уплотни- теля (ЛДСП)</t>
  </si>
  <si>
    <t>Расчет системы купе "Идеал"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</si>
</sst>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8"/>
      <color indexed="53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2"/>
      <name val="Times New Roman"/>
      <family val="1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wrapText="1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0" fillId="33" borderId="0" xfId="0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71"/>
  <sheetViews>
    <sheetView tabSelected="1" zoomScale="85" zoomScaleNormal="85" zoomScalePageLayoutView="0" workbookViewId="0" topLeftCell="A1">
      <selection activeCell="D12" sqref="D12"/>
    </sheetView>
  </sheetViews>
  <sheetFormatPr defaultColWidth="9.00390625" defaultRowHeight="12.75"/>
  <cols>
    <col min="1" max="1" width="9.125" style="1" customWidth="1"/>
    <col min="2" max="2" width="15.125" style="1" customWidth="1"/>
    <col min="3" max="3" width="12.75390625" style="1" customWidth="1"/>
    <col min="4" max="5" width="16.75390625" style="1" customWidth="1"/>
    <col min="6" max="7" width="13.00390625" style="1" customWidth="1"/>
    <col min="8" max="12" width="9.125" style="1" hidden="1" customWidth="1"/>
    <col min="13" max="13" width="1.25" style="1" customWidth="1"/>
    <col min="14" max="19" width="9.125" style="1" customWidth="1"/>
    <col min="20" max="20" width="15.875" style="1" customWidth="1"/>
    <col min="21" max="16384" width="9.125" style="1" customWidth="1"/>
  </cols>
  <sheetData>
    <row r="1" ht="33.75" customHeight="1">
      <c r="B1" s="22" t="s">
        <v>16</v>
      </c>
    </row>
    <row r="2" ht="21.75" customHeight="1" thickBot="1"/>
    <row r="3" spans="2:28" ht="22.5" customHeight="1">
      <c r="B3" s="36" t="s">
        <v>4</v>
      </c>
      <c r="C3" s="37"/>
      <c r="D3" s="26" t="s">
        <v>2</v>
      </c>
      <c r="E3" s="27"/>
      <c r="N3" s="2"/>
      <c r="O3" s="2"/>
      <c r="P3" s="2"/>
      <c r="Q3" s="2"/>
      <c r="R3" s="2"/>
      <c r="S3" s="43"/>
      <c r="T3" s="43"/>
      <c r="U3" s="43"/>
      <c r="V3" s="43"/>
      <c r="W3" s="43"/>
      <c r="X3" s="4"/>
      <c r="Y3" s="4"/>
      <c r="Z3" s="4"/>
      <c r="AA3" s="4"/>
      <c r="AB3" s="4"/>
    </row>
    <row r="4" spans="2:28" ht="22.5" customHeight="1">
      <c r="B4" s="38" t="s">
        <v>5</v>
      </c>
      <c r="C4" s="39"/>
      <c r="D4" s="28" t="s">
        <v>2</v>
      </c>
      <c r="E4" s="29"/>
      <c r="N4" s="2"/>
      <c r="O4" s="2"/>
      <c r="P4" s="2"/>
      <c r="Q4" s="2"/>
      <c r="R4" s="2"/>
      <c r="S4" s="2"/>
      <c r="T4" s="42"/>
      <c r="U4" s="42"/>
      <c r="V4" s="42"/>
      <c r="W4" s="42"/>
      <c r="X4" s="42"/>
      <c r="Y4" s="42"/>
      <c r="Z4" s="42"/>
      <c r="AA4" s="42"/>
      <c r="AB4" s="42"/>
    </row>
    <row r="5" spans="2:28" ht="16.5" thickBot="1">
      <c r="B5" s="33" t="s">
        <v>3</v>
      </c>
      <c r="C5" s="34"/>
      <c r="D5" s="30" t="s">
        <v>2</v>
      </c>
      <c r="E5" s="31"/>
      <c r="N5" s="2"/>
      <c r="O5" s="2"/>
      <c r="P5" s="5"/>
      <c r="Q5" s="2"/>
      <c r="R5" s="2"/>
      <c r="S5" s="2"/>
      <c r="T5" s="6"/>
      <c r="U5" s="7"/>
      <c r="V5" s="8"/>
      <c r="W5" s="2"/>
      <c r="X5" s="2"/>
      <c r="Y5" s="2"/>
      <c r="Z5" s="2"/>
      <c r="AA5" s="2"/>
      <c r="AB5" s="2"/>
    </row>
    <row r="6" spans="2:28" ht="45" customHeight="1">
      <c r="B6" s="20"/>
      <c r="C6" s="21"/>
      <c r="D6" s="23" t="s">
        <v>13</v>
      </c>
      <c r="E6" s="19" t="s">
        <v>12</v>
      </c>
      <c r="N6" s="2"/>
      <c r="O6" s="2"/>
      <c r="P6" s="2"/>
      <c r="Q6" s="2"/>
      <c r="R6" s="2"/>
      <c r="S6" s="2"/>
      <c r="T6" s="6"/>
      <c r="U6" s="7"/>
      <c r="V6" s="8"/>
      <c r="W6" s="2"/>
      <c r="X6" s="2"/>
      <c r="Y6" s="2"/>
      <c r="Z6" s="2"/>
      <c r="AA6" s="2"/>
      <c r="AB6" s="2"/>
    </row>
    <row r="7" spans="2:28" ht="25.5" customHeight="1">
      <c r="B7" s="40" t="s">
        <v>10</v>
      </c>
      <c r="C7" s="41"/>
      <c r="D7" s="9" t="str">
        <f>IF(OR($D$3=0,$D$3=" ",$D$3="введите данные")," ",$D$3-40)</f>
        <v> </v>
      </c>
      <c r="E7" s="10" t="str">
        <f>IF(OR($D$3=0,$D$3=" ",$D$3="введите данные")," ",$D$3-40)</f>
        <v> </v>
      </c>
      <c r="N7" s="2"/>
      <c r="O7" s="2"/>
      <c r="P7" s="2"/>
      <c r="Q7" s="2"/>
      <c r="R7" s="2"/>
      <c r="S7" s="2"/>
      <c r="T7" s="7"/>
      <c r="U7" s="7"/>
      <c r="V7" s="8"/>
      <c r="W7" s="2"/>
      <c r="X7" s="2"/>
      <c r="Y7" s="2"/>
      <c r="Z7" s="2"/>
      <c r="AA7" s="2"/>
      <c r="AB7" s="2"/>
    </row>
    <row r="8" spans="2:28" ht="15.75">
      <c r="B8" s="38" t="s">
        <v>11</v>
      </c>
      <c r="C8" s="39"/>
      <c r="D8" s="9" t="str">
        <f>IF(OR($D$4=0,$D$4=" ",$D$4="введите данные",$D$5=0,$D$5=" ",$D$5="введите данные")," ",($D$4+26)/$D$5)</f>
        <v> </v>
      </c>
      <c r="E8" s="10" t="str">
        <f>IF(OR($D$4=0,$D$4=" ",$D$4="введите данные",$D$5=0,$D$5=" ",$D$5="введите данные")," ",($D$4+32)/$D$5)</f>
        <v> </v>
      </c>
      <c r="N8" s="2"/>
      <c r="O8" s="2"/>
      <c r="P8" s="2"/>
      <c r="Q8" s="2"/>
      <c r="R8" s="2"/>
      <c r="S8" s="2"/>
      <c r="T8" s="7"/>
      <c r="U8" s="7"/>
      <c r="V8" s="8"/>
      <c r="W8" s="2"/>
      <c r="X8" s="2"/>
      <c r="Y8" s="2"/>
      <c r="Z8" s="2"/>
      <c r="AA8" s="2"/>
      <c r="AB8" s="2"/>
    </row>
    <row r="9" spans="2:28" ht="33" customHeight="1">
      <c r="B9" s="24" t="s">
        <v>6</v>
      </c>
      <c r="C9" s="32"/>
      <c r="D9" s="9" t="str">
        <f>IF($D$7=" "," ",$D$7)</f>
        <v> </v>
      </c>
      <c r="E9" s="10" t="str">
        <f>IF($D$7=" "," ",$D$7)</f>
        <v> </v>
      </c>
      <c r="N9" s="2"/>
      <c r="O9" s="2"/>
      <c r="P9" s="2"/>
      <c r="Q9" s="2"/>
      <c r="R9" s="2"/>
      <c r="S9" s="2"/>
      <c r="T9" s="7"/>
      <c r="U9" s="7"/>
      <c r="V9" s="8"/>
      <c r="W9" s="2"/>
      <c r="X9" s="2"/>
      <c r="Y9" s="2"/>
      <c r="Z9" s="2"/>
      <c r="AA9" s="2"/>
      <c r="AB9" s="2"/>
    </row>
    <row r="10" spans="2:28" ht="33" customHeight="1">
      <c r="B10" s="24" t="s">
        <v>7</v>
      </c>
      <c r="C10" s="32"/>
      <c r="D10" s="9" t="str">
        <f>IF($D$8=" "," ",$D$8-50)</f>
        <v> </v>
      </c>
      <c r="E10" s="10" t="str">
        <f>IF($D$8=" "," ",$D$8-62)</f>
        <v> </v>
      </c>
      <c r="N10" s="2"/>
      <c r="O10" s="2"/>
      <c r="P10" s="2"/>
      <c r="Q10" s="2"/>
      <c r="R10" s="2"/>
      <c r="S10" s="2"/>
      <c r="T10" s="7"/>
      <c r="U10" s="7"/>
      <c r="V10" s="8"/>
      <c r="W10" s="2"/>
      <c r="X10" s="2"/>
      <c r="Y10" s="2"/>
      <c r="Z10" s="2"/>
      <c r="AA10" s="2"/>
      <c r="AB10" s="2"/>
    </row>
    <row r="11" spans="2:28" ht="48.75" customHeight="1">
      <c r="B11" s="24" t="s">
        <v>14</v>
      </c>
      <c r="C11" s="11" t="s">
        <v>8</v>
      </c>
      <c r="D11" s="9" t="str">
        <f>IF($D$7=" "," ",$D$7-63)</f>
        <v> </v>
      </c>
      <c r="E11" s="10" t="str">
        <f>IF($D$7=" "," ",$D$7-63)</f>
        <v> </v>
      </c>
      <c r="N11" s="2"/>
      <c r="O11" s="2"/>
      <c r="P11" s="2"/>
      <c r="Q11" s="2"/>
      <c r="R11" s="2"/>
      <c r="S11" s="2"/>
      <c r="T11" s="7"/>
      <c r="U11" s="7"/>
      <c r="V11" s="8"/>
      <c r="W11" s="2"/>
      <c r="X11" s="2"/>
      <c r="Y11" s="2"/>
      <c r="Z11" s="2"/>
      <c r="AA11" s="2"/>
      <c r="AB11" s="2"/>
    </row>
    <row r="12" spans="2:28" ht="48.75" customHeight="1">
      <c r="B12" s="35"/>
      <c r="C12" s="11" t="s">
        <v>9</v>
      </c>
      <c r="D12" s="9" t="str">
        <f>IF($D$8=" "," ",$D$8-38)</f>
        <v> </v>
      </c>
      <c r="E12" s="10" t="str">
        <f>IF($D$8=" "," ",$D$8-50)</f>
        <v> </v>
      </c>
      <c r="N12" s="2"/>
      <c r="O12" s="2"/>
      <c r="P12" s="2"/>
      <c r="Q12" s="2"/>
      <c r="R12" s="2"/>
      <c r="S12" s="2"/>
      <c r="T12" s="7"/>
      <c r="U12" s="7"/>
      <c r="V12" s="8"/>
      <c r="W12" s="2"/>
      <c r="X12" s="2"/>
      <c r="Y12" s="2"/>
      <c r="Z12" s="2"/>
      <c r="AA12" s="2"/>
      <c r="AB12" s="2"/>
    </row>
    <row r="13" spans="2:28" ht="36" customHeight="1">
      <c r="B13" s="24" t="s">
        <v>15</v>
      </c>
      <c r="C13" s="11" t="s">
        <v>8</v>
      </c>
      <c r="D13" s="9" t="str">
        <f>IF($D$7=" "," ",$D$7-60)</f>
        <v> </v>
      </c>
      <c r="E13" s="10" t="str">
        <f>IF($D$7=" "," ",$D$7-60)</f>
        <v> </v>
      </c>
      <c r="N13" s="2"/>
      <c r="O13" s="2"/>
      <c r="P13" s="2"/>
      <c r="Q13" s="2"/>
      <c r="R13" s="2"/>
      <c r="S13" s="2"/>
      <c r="T13" s="7"/>
      <c r="U13" s="7"/>
      <c r="V13" s="8"/>
      <c r="W13" s="2"/>
      <c r="X13" s="2"/>
      <c r="Y13" s="2"/>
      <c r="Z13" s="2"/>
      <c r="AA13" s="2"/>
      <c r="AB13" s="2"/>
    </row>
    <row r="14" spans="2:28" ht="36" customHeight="1" thickBot="1">
      <c r="B14" s="25"/>
      <c r="C14" s="12" t="s">
        <v>9</v>
      </c>
      <c r="D14" s="13" t="str">
        <f>IF($D$8=" "," ",$D$8-35)</f>
        <v> </v>
      </c>
      <c r="E14" s="14" t="str">
        <f>IF($D$8=" "," ",$D$8-47)</f>
        <v> </v>
      </c>
      <c r="N14" s="2"/>
      <c r="O14" s="2"/>
      <c r="P14" s="2"/>
      <c r="Q14" s="2"/>
      <c r="R14" s="2"/>
      <c r="S14" s="2"/>
      <c r="T14" s="7"/>
      <c r="U14" s="7"/>
      <c r="V14" s="8"/>
      <c r="W14" s="2"/>
      <c r="X14" s="2"/>
      <c r="Y14" s="2"/>
      <c r="Z14" s="2"/>
      <c r="AA14" s="2"/>
      <c r="AB14" s="2"/>
    </row>
    <row r="15" spans="14:28" ht="12.75">
      <c r="N15" s="2"/>
      <c r="O15" s="2"/>
      <c r="P15" s="2"/>
      <c r="Q15" s="2"/>
      <c r="R15" s="2"/>
      <c r="S15" s="2"/>
      <c r="T15" s="42"/>
      <c r="U15" s="7"/>
      <c r="V15" s="8"/>
      <c r="W15" s="2"/>
      <c r="X15" s="2"/>
      <c r="Y15" s="2"/>
      <c r="Z15" s="2"/>
      <c r="AA15" s="2"/>
      <c r="AB15" s="2"/>
    </row>
    <row r="16" spans="14:28" ht="12.75">
      <c r="N16" s="2"/>
      <c r="O16" s="2"/>
      <c r="P16" s="2"/>
      <c r="Q16" s="2"/>
      <c r="R16" s="2"/>
      <c r="S16" s="2"/>
      <c r="T16" s="42"/>
      <c r="U16" s="7"/>
      <c r="V16" s="8"/>
      <c r="W16" s="2"/>
      <c r="X16" s="2"/>
      <c r="Y16" s="2"/>
      <c r="Z16" s="2"/>
      <c r="AA16" s="2"/>
      <c r="AB16" s="2"/>
    </row>
    <row r="17" spans="14:28" ht="12.75">
      <c r="N17" s="2"/>
      <c r="O17" s="2"/>
      <c r="P17" s="2"/>
      <c r="Q17" s="2"/>
      <c r="R17" s="2"/>
      <c r="S17" s="2"/>
      <c r="T17" s="7"/>
      <c r="U17" s="7"/>
      <c r="V17" s="8"/>
      <c r="W17" s="2"/>
      <c r="X17" s="2"/>
      <c r="Y17" s="2"/>
      <c r="Z17" s="2"/>
      <c r="AA17" s="2"/>
      <c r="AB17" s="2"/>
    </row>
    <row r="18" spans="14:28" ht="12.75">
      <c r="N18" s="2"/>
      <c r="O18" s="2"/>
      <c r="P18" s="2"/>
      <c r="Q18" s="2"/>
      <c r="R18" s="2"/>
      <c r="S18" s="2"/>
      <c r="T18" s="7"/>
      <c r="U18" s="7"/>
      <c r="V18" s="8"/>
      <c r="W18" s="2"/>
      <c r="X18" s="2"/>
      <c r="Y18" s="2"/>
      <c r="Z18" s="2"/>
      <c r="AA18" s="2"/>
      <c r="AB18" s="2"/>
    </row>
    <row r="19" spans="14:28" ht="12.75"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4:28" ht="12.75">
      <c r="N20" s="2"/>
      <c r="O20" s="2"/>
      <c r="P20" s="2"/>
      <c r="Q20" s="2"/>
      <c r="R20" s="2"/>
      <c r="S20" s="2"/>
      <c r="T20" s="7"/>
      <c r="U20" s="2"/>
      <c r="V20" s="2"/>
      <c r="W20" s="2"/>
      <c r="X20" s="2"/>
      <c r="Y20" s="2"/>
      <c r="Z20" s="2"/>
      <c r="AA20" s="2"/>
      <c r="AB20" s="2"/>
    </row>
    <row r="22" ht="25.5">
      <c r="T22" s="7" t="s">
        <v>1</v>
      </c>
    </row>
    <row r="23" spans="2:20" ht="25.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T23" s="7" t="s">
        <v>0</v>
      </c>
    </row>
    <row r="24" spans="2:16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5"/>
    </row>
    <row r="25" spans="2:16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5"/>
    </row>
    <row r="26" spans="2:16" ht="12.75">
      <c r="B26" s="16"/>
      <c r="C26" s="17"/>
      <c r="D26" s="18"/>
      <c r="E26" s="18"/>
      <c r="F26" s="18"/>
      <c r="G26" s="16"/>
      <c r="H26" s="16"/>
      <c r="I26" s="16"/>
      <c r="J26" s="16"/>
      <c r="K26" s="16"/>
      <c r="L26" s="16"/>
      <c r="M26" s="16"/>
      <c r="N26" s="16"/>
      <c r="O26" s="16"/>
      <c r="P26" s="15"/>
    </row>
    <row r="27" spans="2:16" ht="12.75">
      <c r="B27" s="16"/>
      <c r="C27" s="17"/>
      <c r="D27" s="18"/>
      <c r="E27" s="18"/>
      <c r="F27" s="18"/>
      <c r="G27" s="16"/>
      <c r="H27" s="16"/>
      <c r="I27" s="16"/>
      <c r="J27" s="16"/>
      <c r="K27" s="16"/>
      <c r="L27" s="16"/>
      <c r="M27" s="16"/>
      <c r="N27" s="16"/>
      <c r="O27" s="16"/>
      <c r="P27" s="15"/>
    </row>
    <row r="28" spans="2:16" ht="12.75">
      <c r="B28" s="16"/>
      <c r="C28" s="17"/>
      <c r="D28" s="18"/>
      <c r="E28" s="18"/>
      <c r="F28" s="18"/>
      <c r="G28" s="16"/>
      <c r="H28" s="16"/>
      <c r="I28" s="16"/>
      <c r="J28" s="16"/>
      <c r="K28" s="16"/>
      <c r="L28" s="16"/>
      <c r="M28" s="16"/>
      <c r="N28" s="16"/>
      <c r="O28" s="16"/>
      <c r="P28" s="15"/>
    </row>
    <row r="29" spans="2:16" ht="12.75">
      <c r="B29" s="16"/>
      <c r="C29" s="17"/>
      <c r="D29" s="18"/>
      <c r="E29" s="18"/>
      <c r="F29" s="18"/>
      <c r="G29" s="16"/>
      <c r="H29" s="16"/>
      <c r="I29" s="16"/>
      <c r="J29" s="16"/>
      <c r="K29" s="16"/>
      <c r="L29" s="16"/>
      <c r="M29" s="16"/>
      <c r="N29" s="16"/>
      <c r="O29" s="16"/>
      <c r="P29" s="15"/>
    </row>
    <row r="30" spans="2:16" ht="12.75">
      <c r="B30" s="16"/>
      <c r="C30" s="17"/>
      <c r="D30" s="18"/>
      <c r="E30" s="18"/>
      <c r="F30" s="18"/>
      <c r="G30" s="16"/>
      <c r="H30" s="16"/>
      <c r="I30" s="16"/>
      <c r="J30" s="16"/>
      <c r="K30" s="16"/>
      <c r="L30" s="16"/>
      <c r="M30" s="16"/>
      <c r="N30" s="16"/>
      <c r="O30" s="16"/>
      <c r="P30" s="15"/>
    </row>
    <row r="31" spans="2:16" ht="12.75">
      <c r="B31" s="16"/>
      <c r="C31" s="17"/>
      <c r="D31" s="18"/>
      <c r="E31" s="18"/>
      <c r="F31" s="18"/>
      <c r="G31" s="16"/>
      <c r="H31" s="16"/>
      <c r="I31" s="16"/>
      <c r="J31" s="16"/>
      <c r="K31" s="16"/>
      <c r="L31" s="16"/>
      <c r="M31" s="16"/>
      <c r="N31" s="16"/>
      <c r="O31" s="16"/>
      <c r="P31" s="15"/>
    </row>
    <row r="32" spans="2:16" ht="12.75">
      <c r="B32" s="16"/>
      <c r="C32" s="17"/>
      <c r="D32" s="18"/>
      <c r="E32" s="18"/>
      <c r="F32" s="18"/>
      <c r="G32" s="16"/>
      <c r="H32" s="16"/>
      <c r="I32" s="16"/>
      <c r="J32" s="16"/>
      <c r="K32" s="16"/>
      <c r="L32" s="16"/>
      <c r="M32" s="16"/>
      <c r="N32" s="16"/>
      <c r="O32" s="16"/>
      <c r="P32" s="15"/>
    </row>
    <row r="33" spans="2:16" ht="12.75">
      <c r="B33" s="16"/>
      <c r="C33" s="16"/>
      <c r="D33" s="3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5"/>
    </row>
    <row r="34" spans="2:16" ht="12.75">
      <c r="B34" s="16"/>
      <c r="C34" s="17"/>
      <c r="D34" s="18"/>
      <c r="E34" s="18"/>
      <c r="F34" s="18"/>
      <c r="G34" s="16"/>
      <c r="H34" s="16"/>
      <c r="I34" s="16"/>
      <c r="J34" s="16"/>
      <c r="K34" s="16"/>
      <c r="L34" s="16"/>
      <c r="M34" s="16"/>
      <c r="N34" s="16"/>
      <c r="O34" s="16"/>
      <c r="P34" s="15"/>
    </row>
    <row r="35" spans="2:16" ht="12.75">
      <c r="B35" s="16"/>
      <c r="C35" s="17"/>
      <c r="D35" s="18"/>
      <c r="E35" s="18"/>
      <c r="F35" s="18"/>
      <c r="G35" s="16"/>
      <c r="H35" s="16"/>
      <c r="I35" s="16"/>
      <c r="J35" s="16"/>
      <c r="K35" s="16"/>
      <c r="L35" s="16"/>
      <c r="M35" s="16"/>
      <c r="N35" s="16"/>
      <c r="O35" s="16"/>
      <c r="P35" s="15"/>
    </row>
    <row r="36" spans="2:16" ht="12.75">
      <c r="B36" s="16"/>
      <c r="C36" s="17"/>
      <c r="D36" s="18"/>
      <c r="E36" s="18"/>
      <c r="F36" s="18"/>
      <c r="G36" s="16"/>
      <c r="H36" s="16"/>
      <c r="I36" s="16"/>
      <c r="J36" s="16"/>
      <c r="K36" s="16"/>
      <c r="L36" s="16"/>
      <c r="M36" s="16"/>
      <c r="N36" s="16"/>
      <c r="O36" s="16"/>
      <c r="P36" s="15"/>
    </row>
    <row r="37" spans="2:16" ht="12.75">
      <c r="B37" s="16"/>
      <c r="C37" s="17"/>
      <c r="D37" s="18"/>
      <c r="E37" s="18"/>
      <c r="F37" s="18"/>
      <c r="G37" s="16"/>
      <c r="H37" s="16"/>
      <c r="I37" s="16"/>
      <c r="J37" s="16"/>
      <c r="K37" s="16"/>
      <c r="L37" s="16"/>
      <c r="M37" s="16"/>
      <c r="N37" s="16"/>
      <c r="O37" s="16"/>
      <c r="P37" s="15"/>
    </row>
    <row r="38" spans="2:16" ht="12.75">
      <c r="B38" s="16"/>
      <c r="C38" s="17"/>
      <c r="D38" s="18"/>
      <c r="E38" s="18"/>
      <c r="F38" s="18"/>
      <c r="G38" s="16"/>
      <c r="H38" s="16"/>
      <c r="I38" s="16"/>
      <c r="J38" s="16"/>
      <c r="K38" s="16"/>
      <c r="L38" s="16"/>
      <c r="M38" s="16"/>
      <c r="N38" s="16"/>
      <c r="O38" s="16"/>
      <c r="P38" s="15"/>
    </row>
    <row r="39" spans="2:16" ht="12.75">
      <c r="B39" s="16"/>
      <c r="C39" s="17"/>
      <c r="D39" s="18"/>
      <c r="E39" s="18"/>
      <c r="F39" s="18"/>
      <c r="G39" s="16"/>
      <c r="H39" s="16"/>
      <c r="I39" s="16"/>
      <c r="J39" s="16"/>
      <c r="K39" s="16"/>
      <c r="L39" s="16"/>
      <c r="M39" s="16"/>
      <c r="N39" s="16"/>
      <c r="O39" s="16"/>
      <c r="P39" s="15"/>
    </row>
    <row r="40" spans="2:16" ht="12.75">
      <c r="B40" s="16"/>
      <c r="C40" s="17"/>
      <c r="D40" s="18"/>
      <c r="E40" s="18"/>
      <c r="F40" s="18"/>
      <c r="G40" s="16"/>
      <c r="H40" s="16"/>
      <c r="I40" s="16"/>
      <c r="J40" s="16"/>
      <c r="K40" s="16"/>
      <c r="L40" s="16"/>
      <c r="M40" s="16"/>
      <c r="N40" s="16"/>
      <c r="O40" s="16"/>
      <c r="P40" s="15"/>
    </row>
    <row r="41" spans="2:16" ht="12.75">
      <c r="B41" s="16"/>
      <c r="C41" s="16"/>
      <c r="D41" s="3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5"/>
    </row>
    <row r="42" spans="2:16" ht="12.75">
      <c r="B42" s="16"/>
      <c r="C42" s="17"/>
      <c r="D42" s="18"/>
      <c r="E42" s="18"/>
      <c r="F42" s="18"/>
      <c r="G42" s="16"/>
      <c r="H42" s="16"/>
      <c r="I42" s="16"/>
      <c r="J42" s="16"/>
      <c r="K42" s="16"/>
      <c r="L42" s="16"/>
      <c r="M42" s="16"/>
      <c r="N42" s="16"/>
      <c r="O42" s="16"/>
      <c r="P42" s="15"/>
    </row>
    <row r="43" spans="2:16" ht="12.75">
      <c r="B43" s="16"/>
      <c r="C43" s="17"/>
      <c r="D43" s="18"/>
      <c r="E43" s="18"/>
      <c r="F43" s="18"/>
      <c r="G43" s="16"/>
      <c r="H43" s="16"/>
      <c r="I43" s="16"/>
      <c r="J43" s="16"/>
      <c r="K43" s="16"/>
      <c r="L43" s="16"/>
      <c r="M43" s="16"/>
      <c r="N43" s="16"/>
      <c r="O43" s="16"/>
      <c r="P43" s="15"/>
    </row>
    <row r="44" spans="2:16" ht="12.75">
      <c r="B44" s="16"/>
      <c r="C44" s="17"/>
      <c r="D44" s="18"/>
      <c r="E44" s="18"/>
      <c r="F44" s="18"/>
      <c r="G44" s="16"/>
      <c r="H44" s="16"/>
      <c r="I44" s="16"/>
      <c r="J44" s="16"/>
      <c r="K44" s="16"/>
      <c r="L44" s="16"/>
      <c r="M44" s="16"/>
      <c r="N44" s="16"/>
      <c r="O44" s="16"/>
      <c r="P44" s="15"/>
    </row>
    <row r="45" spans="2:16" ht="12.75">
      <c r="B45" s="16"/>
      <c r="C45" s="17"/>
      <c r="D45" s="18"/>
      <c r="E45" s="18"/>
      <c r="F45" s="18"/>
      <c r="G45" s="16"/>
      <c r="H45" s="16"/>
      <c r="I45" s="16"/>
      <c r="J45" s="16"/>
      <c r="K45" s="16"/>
      <c r="L45" s="16"/>
      <c r="M45" s="16"/>
      <c r="N45" s="16"/>
      <c r="O45" s="16"/>
      <c r="P45" s="15"/>
    </row>
    <row r="46" spans="2:16" ht="12.75">
      <c r="B46" s="16"/>
      <c r="C46" s="17"/>
      <c r="D46" s="18"/>
      <c r="E46" s="18"/>
      <c r="F46" s="18"/>
      <c r="G46" s="16"/>
      <c r="H46" s="16"/>
      <c r="I46" s="16"/>
      <c r="J46" s="16"/>
      <c r="K46" s="16"/>
      <c r="L46" s="16"/>
      <c r="M46" s="16"/>
      <c r="N46" s="16"/>
      <c r="O46" s="16"/>
      <c r="P46" s="15"/>
    </row>
    <row r="47" spans="2:16" ht="12.75">
      <c r="B47" s="16"/>
      <c r="C47" s="17"/>
      <c r="D47" s="18"/>
      <c r="E47" s="18"/>
      <c r="F47" s="18"/>
      <c r="G47" s="16"/>
      <c r="H47" s="16"/>
      <c r="I47" s="16"/>
      <c r="J47" s="16"/>
      <c r="K47" s="16"/>
      <c r="L47" s="16"/>
      <c r="M47" s="16"/>
      <c r="N47" s="16"/>
      <c r="O47" s="16"/>
      <c r="P47" s="15"/>
    </row>
    <row r="48" spans="2:16" ht="12.75">
      <c r="B48" s="16"/>
      <c r="C48" s="17"/>
      <c r="D48" s="18"/>
      <c r="E48" s="18"/>
      <c r="F48" s="18"/>
      <c r="G48" s="16"/>
      <c r="H48" s="16"/>
      <c r="I48" s="16"/>
      <c r="J48" s="16"/>
      <c r="K48" s="16"/>
      <c r="L48" s="16"/>
      <c r="M48" s="16"/>
      <c r="N48" s="16"/>
      <c r="O48" s="16"/>
      <c r="P48" s="15"/>
    </row>
    <row r="49" spans="2:16" ht="12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5"/>
    </row>
    <row r="50" spans="2:16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5"/>
    </row>
    <row r="51" spans="2:16" ht="12.7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5"/>
    </row>
    <row r="52" spans="2:16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5"/>
    </row>
    <row r="53" spans="2:16" ht="12.7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5"/>
    </row>
    <row r="54" spans="2:16" ht="12.7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5"/>
    </row>
    <row r="55" spans="2:16" ht="12.7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5"/>
    </row>
    <row r="56" spans="2:16" ht="12.7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5"/>
    </row>
    <row r="57" spans="2:16" ht="12.7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5"/>
    </row>
    <row r="58" spans="2:16" ht="12.7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5"/>
    </row>
    <row r="59" spans="2:16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5"/>
    </row>
    <row r="60" spans="2:16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5"/>
    </row>
    <row r="61" spans="2:16" ht="12.7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5"/>
    </row>
    <row r="62" spans="2:16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5"/>
    </row>
    <row r="63" spans="2:16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5"/>
    </row>
    <row r="64" spans="2:16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5"/>
    </row>
    <row r="65" spans="2:16" ht="12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5"/>
    </row>
    <row r="66" spans="2:16" ht="12.7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5"/>
    </row>
    <row r="67" spans="2:16" ht="12.7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5"/>
    </row>
    <row r="68" spans="2:16" ht="12.7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5"/>
    </row>
    <row r="69" spans="2:16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5"/>
    </row>
    <row r="70" spans="2:16" ht="12.7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5"/>
    </row>
    <row r="71" spans="2:16" ht="12.7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5"/>
    </row>
  </sheetData>
  <sheetProtection/>
  <mergeCells count="15">
    <mergeCell ref="B8:C8"/>
    <mergeCell ref="B9:C9"/>
    <mergeCell ref="T15:T16"/>
    <mergeCell ref="T4:AB4"/>
    <mergeCell ref="S3:W3"/>
    <mergeCell ref="B13:B14"/>
    <mergeCell ref="D3:E3"/>
    <mergeCell ref="D4:E4"/>
    <mergeCell ref="D5:E5"/>
    <mergeCell ref="B10:C10"/>
    <mergeCell ref="B5:C5"/>
    <mergeCell ref="B11:B12"/>
    <mergeCell ref="B3:C3"/>
    <mergeCell ref="B4:C4"/>
    <mergeCell ref="B7:C7"/>
  </mergeCells>
  <printOptions/>
  <pageMargins left="0.75" right="0.75" top="1" bottom="1" header="0.5" footer="0.5"/>
  <pageSetup fitToHeight="1" fitToWidth="1" horizontalDpi="600" verticalDpi="600" orientation="portrait" paperSize="9" scale="94" r:id="rId1"/>
  <ignoredErrors>
    <ignoredError sqref="D10 D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Артём</dc:creator>
  <cp:keywords/>
  <dc:description/>
  <cp:lastModifiedBy>R</cp:lastModifiedBy>
  <cp:lastPrinted>2011-08-11T05:56:39Z</cp:lastPrinted>
  <dcterms:created xsi:type="dcterms:W3CDTF">2009-11-24T09:17:39Z</dcterms:created>
  <dcterms:modified xsi:type="dcterms:W3CDTF">2013-01-13T21:56:42Z</dcterms:modified>
  <cp:category/>
  <cp:version/>
  <cp:contentType/>
  <cp:contentStatus/>
</cp:coreProperties>
</file>